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<sst xmlns="http://schemas.openxmlformats.org/spreadsheetml/2006/main" count="21" uniqueCount="20">
  <si>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RACCORDO TRA RISULTATO ECONOMICO E RISULTATO FINANZIARIO</t>
  </si>
  <si>
    <t>QUOTA DI AMMORTAMENTO</t>
  </si>
  <si>
    <t>FONDO TFR DIPENDENTI</t>
  </si>
  <si>
    <t>RIMANENZE FINALI</t>
  </si>
  <si>
    <t>QUOTA COOP CASA PROFESSIONISTA E ARTISTA</t>
  </si>
  <si>
    <t>BENI STRUMENTALI AL VALORE NETTO</t>
  </si>
  <si>
    <t>PATRIMONIO NETTO</t>
  </si>
  <si>
    <t>RISULTATO ECONOMICO</t>
  </si>
  <si>
    <t>RACCORDO TRA AVANZO DI AMMINISTR  E PATRIMONIO NETTO AL 31.12.2020</t>
  </si>
  <si>
    <t>AVANZO DI AMMINISTRAZIONE AL 31.12.2020</t>
  </si>
  <si>
    <t>AVANZO EFFETTIVO DI PARTE CORRENTE AL 31.12.2020</t>
  </si>
  <si>
    <t>*</t>
  </si>
  <si>
    <t>ACCANTONAMENTO TFR</t>
  </si>
  <si>
    <t xml:space="preserve">meno quota già liquidata nell'anno </t>
  </si>
  <si>
    <t>* L'avanzo effettivo di parte corrente ha consentito di utilizzare</t>
  </si>
  <si>
    <t>di fatto un minor avanzo di amministrazione rispetto a quello</t>
  </si>
  <si>
    <t>destinato all'erogazione del TFR alla dipendente che ha cessato</t>
  </si>
  <si>
    <t>UTILIZZO AVANZO VINCOLATO PER TFR DIPEDENTE</t>
  </si>
  <si>
    <t>UTILIZZO EFFETTIVO AVANZO DI AMMINISTRAZIONE PRECED.</t>
  </si>
  <si>
    <t>il rapporto di lavoro nel corso dell'esercizio 2019: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</si>
</sst>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[$€-2]\ * #,##0.00_-;\-[$€-2]\ * #,##0.00_-;_-[$€-2]\ * &quot;-&quot;??_-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_-[$€-2]\ * #,##0.00_-;\-[$€-2]\ * #,##0.00_-;_-[$€-2]\ * &quot;-&quot;??_-;_-@_-"/>
    <numFmt numFmtId="182" formatCode="0.0"/>
    <numFmt numFmtId="183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6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 wrapText="1"/>
    </xf>
    <xf numFmtId="181" fontId="0" fillId="0" borderId="0" xfId="0" applyNumberFormat="1" applyAlignment="1">
      <alignment/>
    </xf>
    <xf numFmtId="43" fontId="0" fillId="0" borderId="0" xfId="46" applyFont="1" applyBorder="1" applyAlignment="1">
      <alignment/>
    </xf>
    <xf numFmtId="176" fontId="2" fillId="0" borderId="0" xfId="44" applyFont="1" applyFill="1" applyBorder="1" applyAlignment="1">
      <alignment/>
    </xf>
    <xf numFmtId="43" fontId="0" fillId="0" borderId="0" xfId="46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43" fontId="4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Fill="1" applyBorder="1" applyAlignment="1">
      <alignment/>
    </xf>
    <xf numFmtId="181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6" fontId="0" fillId="0" borderId="0" xfId="44" applyFont="1" applyFill="1" applyBorder="1" applyAlignment="1">
      <alignment/>
    </xf>
    <xf numFmtId="176" fontId="0" fillId="0" borderId="0" xfId="44" applyFont="1" applyFill="1" applyBorder="1" applyAlignment="1">
      <alignment/>
    </xf>
    <xf numFmtId="176" fontId="1" fillId="0" borderId="0" xfId="44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5" width="9.140625" style="4" customWidth="1"/>
    <col min="6" max="6" width="13.00390625" style="4" customWidth="1"/>
    <col min="7" max="7" width="12.8515625" style="19" bestFit="1" customWidth="1"/>
    <col min="8" max="8" width="9.140625" style="4" customWidth="1"/>
    <col min="9" max="9" width="15.57421875" style="4" customWidth="1"/>
    <col min="10" max="10" width="12.8515625" style="4" bestFit="1" customWidth="1"/>
    <col min="11" max="11" width="13.140625" style="0" customWidth="1"/>
    <col min="13" max="13" width="12.8515625" style="10" bestFit="1" customWidth="1"/>
    <col min="14" max="14" width="9.140625" style="10" customWidth="1"/>
    <col min="15" max="15" width="12.8515625" style="10" bestFit="1" customWidth="1"/>
    <col min="16" max="16" width="9.140625" style="10" customWidth="1"/>
    <col min="17" max="17" width="12.8515625" style="10" bestFit="1" customWidth="1"/>
    <col min="18" max="18" width="9.140625" style="10" customWidth="1"/>
    <col min="19" max="19" width="15.7109375" style="10" customWidth="1"/>
    <col min="20" max="20" width="9.140625" style="10" customWidth="1"/>
    <col min="21" max="21" width="12.8515625" style="10" bestFit="1" customWidth="1"/>
    <col min="22" max="22" width="9.140625" style="10" customWidth="1"/>
    <col min="23" max="23" width="12.8515625" style="2" bestFit="1" customWidth="1"/>
    <col min="24" max="24" width="9.140625" style="2" customWidth="1"/>
    <col min="25" max="25" width="10.8515625" style="2" bestFit="1" customWidth="1"/>
    <col min="26" max="26" width="9.140625" style="2" customWidth="1"/>
  </cols>
  <sheetData>
    <row r="1" spans="1:9" ht="12.7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ht="12.75">
      <c r="G2" s="4"/>
    </row>
    <row r="3" ht="12.75">
      <c r="G3" s="4"/>
    </row>
    <row r="4" spans="1:21" ht="12.75">
      <c r="A4" s="4" t="s">
        <v>10</v>
      </c>
      <c r="B4" s="12"/>
      <c r="C4" s="12"/>
      <c r="D4" s="12"/>
      <c r="E4" s="12"/>
      <c r="G4" s="12">
        <v>50481.11</v>
      </c>
      <c r="H4" s="13" t="s">
        <v>11</v>
      </c>
      <c r="M4" s="11"/>
      <c r="N4" s="11"/>
      <c r="O4" s="11"/>
      <c r="P4" s="11"/>
      <c r="Q4" s="11"/>
      <c r="R4" s="11"/>
      <c r="S4" s="11"/>
      <c r="T4" s="11"/>
      <c r="U4" s="11"/>
    </row>
    <row r="5" spans="7:21" ht="12.75">
      <c r="G5" s="4"/>
      <c r="M5" s="11"/>
      <c r="N5" s="11"/>
      <c r="O5" s="11"/>
      <c r="P5" s="11"/>
      <c r="Q5" s="11"/>
      <c r="R5" s="11"/>
      <c r="S5" s="11"/>
      <c r="T5" s="11"/>
      <c r="U5" s="11"/>
    </row>
    <row r="6" spans="1:26" s="1" customFormat="1" ht="12.75">
      <c r="A6" s="13" t="s">
        <v>12</v>
      </c>
      <c r="B6" s="4"/>
      <c r="C6" s="4"/>
      <c r="D6" s="4"/>
      <c r="E6" s="7">
        <v>5180.04</v>
      </c>
      <c r="F6" s="4"/>
      <c r="G6" s="4"/>
      <c r="H6" s="4"/>
      <c r="I6" s="4"/>
      <c r="J6" s="19"/>
      <c r="M6" s="4"/>
      <c r="N6" s="4"/>
      <c r="O6" s="4"/>
      <c r="P6" s="4"/>
      <c r="Q6" s="4"/>
      <c r="R6" s="4"/>
      <c r="S6" s="4"/>
      <c r="T6" s="4"/>
      <c r="U6" s="4"/>
      <c r="V6" s="10"/>
      <c r="W6" s="2"/>
      <c r="X6" s="2"/>
      <c r="Y6" s="2"/>
      <c r="Z6" s="2"/>
    </row>
    <row r="7" spans="1:26" s="1" customFormat="1" ht="12.75">
      <c r="A7" s="13" t="s">
        <v>13</v>
      </c>
      <c r="B7" s="4"/>
      <c r="C7" s="4"/>
      <c r="D7" s="4"/>
      <c r="E7" s="7">
        <v>-2934.54</v>
      </c>
      <c r="F7" s="4"/>
      <c r="G7" s="4"/>
      <c r="H7" s="4"/>
      <c r="I7" s="4"/>
      <c r="J7" s="19"/>
      <c r="M7" s="4"/>
      <c r="N7" s="4"/>
      <c r="O7" s="4"/>
      <c r="P7" s="4"/>
      <c r="Q7" s="4"/>
      <c r="R7" s="4"/>
      <c r="S7" s="4"/>
      <c r="T7" s="4"/>
      <c r="U7" s="4"/>
      <c r="V7" s="10"/>
      <c r="W7" s="2"/>
      <c r="X7" s="2"/>
      <c r="Y7" s="2"/>
      <c r="Z7" s="2"/>
    </row>
    <row r="8" spans="1:26" s="1" customFormat="1" ht="12.75">
      <c r="A8" s="4"/>
      <c r="B8" s="4"/>
      <c r="C8" s="4"/>
      <c r="D8" s="4"/>
      <c r="E8" s="14">
        <f>SUM(E6:E7)</f>
        <v>2245.5</v>
      </c>
      <c r="F8" s="4"/>
      <c r="G8" s="15">
        <v>-2245.5</v>
      </c>
      <c r="H8" s="4"/>
      <c r="I8" s="4"/>
      <c r="J8" s="19"/>
      <c r="M8" s="4"/>
      <c r="N8" s="12"/>
      <c r="O8" s="12"/>
      <c r="P8" s="12"/>
      <c r="Q8" s="12"/>
      <c r="R8" s="4"/>
      <c r="S8" s="12"/>
      <c r="T8" s="13"/>
      <c r="U8" s="4"/>
      <c r="V8" s="10"/>
      <c r="W8" s="2"/>
      <c r="X8" s="2"/>
      <c r="Y8" s="2"/>
      <c r="Z8" s="2"/>
    </row>
    <row r="9" spans="7:21" ht="12.75">
      <c r="G9" s="4"/>
      <c r="M9" s="4"/>
      <c r="N9" s="4"/>
      <c r="O9" s="4"/>
      <c r="P9" s="4"/>
      <c r="Q9" s="4"/>
      <c r="R9" s="4"/>
      <c r="S9" s="4"/>
      <c r="T9" s="4"/>
      <c r="U9" s="4"/>
    </row>
    <row r="10" spans="7:21" ht="12.75">
      <c r="G10" s="8"/>
      <c r="M10" s="13"/>
      <c r="N10" s="4"/>
      <c r="O10" s="4"/>
      <c r="P10" s="4"/>
      <c r="Q10" s="7"/>
      <c r="R10" s="4"/>
      <c r="S10" s="4"/>
      <c r="T10" s="4"/>
      <c r="U10" s="4"/>
    </row>
    <row r="11" spans="1:21" ht="12.75">
      <c r="A11" s="4" t="s">
        <v>1</v>
      </c>
      <c r="G11" s="8">
        <v>-637.3</v>
      </c>
      <c r="M11" s="13"/>
      <c r="N11" s="4"/>
      <c r="O11" s="4"/>
      <c r="P11" s="4"/>
      <c r="Q11" s="7"/>
      <c r="R11" s="4"/>
      <c r="S11" s="4"/>
      <c r="T11" s="4"/>
      <c r="U11" s="4"/>
    </row>
    <row r="12" spans="7:21" ht="12.75">
      <c r="G12" s="4"/>
      <c r="M12" s="4"/>
      <c r="N12" s="4"/>
      <c r="O12" s="4"/>
      <c r="P12" s="4"/>
      <c r="Q12" s="14"/>
      <c r="R12" s="4"/>
      <c r="S12" s="15"/>
      <c r="T12" s="4"/>
      <c r="U12" s="4"/>
    </row>
    <row r="13" spans="1:21" ht="12.75">
      <c r="A13" s="16" t="s">
        <v>7</v>
      </c>
      <c r="B13" s="16"/>
      <c r="C13" s="16"/>
      <c r="D13" s="16"/>
      <c r="E13" s="16"/>
      <c r="F13" s="16"/>
      <c r="G13" s="17">
        <f>SUM(G4:G12)</f>
        <v>47598.31</v>
      </c>
      <c r="M13" s="4"/>
      <c r="N13" s="4"/>
      <c r="O13" s="4"/>
      <c r="P13" s="4"/>
      <c r="Q13" s="4"/>
      <c r="R13" s="4"/>
      <c r="S13" s="4"/>
      <c r="T13" s="4"/>
      <c r="U13" s="4"/>
    </row>
    <row r="14" spans="7:21" ht="12.75">
      <c r="G14" s="4"/>
      <c r="M14" s="4"/>
      <c r="N14" s="4"/>
      <c r="O14" s="4"/>
      <c r="P14" s="4"/>
      <c r="Q14" s="4"/>
      <c r="R14" s="4"/>
      <c r="S14" s="8"/>
      <c r="T14" s="4"/>
      <c r="U14" s="4"/>
    </row>
    <row r="15" spans="7:21" ht="12.75">
      <c r="G15" s="17"/>
      <c r="M15" s="4"/>
      <c r="N15" s="4"/>
      <c r="O15" s="4"/>
      <c r="P15" s="4"/>
      <c r="Q15" s="4"/>
      <c r="R15" s="4"/>
      <c r="S15" s="8"/>
      <c r="T15" s="4"/>
      <c r="U15" s="4"/>
    </row>
    <row r="16" spans="7:21" ht="12.75">
      <c r="G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13" t="s">
        <v>14</v>
      </c>
      <c r="G17" s="4"/>
      <c r="M17" s="16"/>
      <c r="N17" s="16"/>
      <c r="O17" s="16"/>
      <c r="P17" s="16"/>
      <c r="Q17" s="16"/>
      <c r="R17" s="16"/>
      <c r="S17" s="17"/>
      <c r="T17" s="4"/>
      <c r="U17" s="4"/>
    </row>
    <row r="18" spans="1:21" ht="12.75">
      <c r="A18" s="13" t="s">
        <v>15</v>
      </c>
      <c r="G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13" t="s">
        <v>16</v>
      </c>
      <c r="G19" s="4"/>
      <c r="M19" s="4"/>
      <c r="N19" s="4"/>
      <c r="O19" s="4"/>
      <c r="P19" s="4"/>
      <c r="Q19" s="4"/>
      <c r="R19" s="4"/>
      <c r="S19" s="17"/>
      <c r="T19" s="4"/>
      <c r="U19" s="4"/>
    </row>
    <row r="20" spans="1:21" ht="12.75">
      <c r="A20" s="13" t="s">
        <v>19</v>
      </c>
      <c r="G20" s="4"/>
      <c r="M20" s="4"/>
      <c r="N20" s="4"/>
      <c r="O20" s="4"/>
      <c r="P20" s="4"/>
      <c r="Q20" s="4"/>
      <c r="R20" s="4"/>
      <c r="S20" s="4"/>
      <c r="T20" s="4"/>
      <c r="U20" s="4"/>
    </row>
    <row r="21" spans="7:21" ht="12.75">
      <c r="G21" s="4"/>
      <c r="J21" s="20"/>
      <c r="K21" s="6"/>
      <c r="M21" s="13"/>
      <c r="N21" s="4"/>
      <c r="O21" s="4"/>
      <c r="P21" s="4"/>
      <c r="Q21" s="4"/>
      <c r="R21" s="4"/>
      <c r="S21" s="4"/>
      <c r="T21" s="4"/>
      <c r="U21" s="4"/>
    </row>
    <row r="22" spans="1:21" ht="12.75">
      <c r="A22" s="13" t="s">
        <v>17</v>
      </c>
      <c r="G22" s="9">
        <v>74286.88</v>
      </c>
      <c r="J22" s="20"/>
      <c r="M22" s="13"/>
      <c r="N22" s="4"/>
      <c r="O22" s="4"/>
      <c r="P22" s="4"/>
      <c r="Q22" s="4"/>
      <c r="R22" s="4"/>
      <c r="S22" s="4"/>
      <c r="T22" s="4"/>
      <c r="U22" s="4"/>
    </row>
    <row r="23" spans="7:21" ht="12.75">
      <c r="G23" s="4"/>
      <c r="M23" s="13"/>
      <c r="N23" s="4"/>
      <c r="O23" s="4"/>
      <c r="P23" s="4"/>
      <c r="Q23" s="4"/>
      <c r="R23" s="4"/>
      <c r="S23" s="4"/>
      <c r="T23" s="4"/>
      <c r="U23" s="4"/>
    </row>
    <row r="24" spans="1:21" ht="12.75">
      <c r="A24" s="13" t="s">
        <v>10</v>
      </c>
      <c r="G24" s="9">
        <v>50481.11</v>
      </c>
      <c r="M24" s="13"/>
      <c r="N24" s="4"/>
      <c r="O24" s="4"/>
      <c r="P24" s="4"/>
      <c r="Q24" s="4"/>
      <c r="R24" s="4"/>
      <c r="S24" s="4"/>
      <c r="T24" s="4"/>
      <c r="U24" s="4"/>
    </row>
    <row r="25" spans="7:21" ht="12.75">
      <c r="G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>
      <c r="A26" s="18" t="s">
        <v>18</v>
      </c>
      <c r="B26" s="18"/>
      <c r="C26" s="18"/>
      <c r="D26" s="18"/>
      <c r="E26" s="18"/>
      <c r="F26" s="18"/>
      <c r="G26" s="15">
        <f>G22-G24</f>
        <v>23805.770000000004</v>
      </c>
      <c r="M26" s="13"/>
      <c r="N26" s="4"/>
      <c r="O26" s="4"/>
      <c r="P26" s="4"/>
      <c r="Q26" s="4"/>
      <c r="R26" s="4"/>
      <c r="S26" s="9"/>
      <c r="T26" s="4"/>
      <c r="U26" s="4"/>
    </row>
    <row r="27" spans="7:21" ht="12.75">
      <c r="G27" s="4"/>
      <c r="M27" s="4"/>
      <c r="N27" s="4"/>
      <c r="O27" s="4"/>
      <c r="P27" s="4"/>
      <c r="Q27" s="4"/>
      <c r="R27" s="4"/>
      <c r="S27" s="4"/>
      <c r="T27" s="4"/>
      <c r="U27" s="4"/>
    </row>
    <row r="29" spans="1:8" ht="12.75">
      <c r="A29" s="21" t="s">
        <v>8</v>
      </c>
      <c r="B29" s="21"/>
      <c r="C29" s="21"/>
      <c r="D29" s="21"/>
      <c r="E29" s="21"/>
      <c r="F29" s="21"/>
      <c r="G29" s="21"/>
      <c r="H29" s="21"/>
    </row>
    <row r="30" spans="1:8" ht="12.75">
      <c r="A30" s="19"/>
      <c r="B30" s="19"/>
      <c r="C30" s="19"/>
      <c r="D30" s="19"/>
      <c r="E30" s="19"/>
      <c r="F30" s="19"/>
      <c r="H30" s="19"/>
    </row>
    <row r="31" spans="1:8" ht="12.75">
      <c r="A31" s="19"/>
      <c r="B31" s="19"/>
      <c r="C31" s="19"/>
      <c r="D31" s="19"/>
      <c r="E31" s="19"/>
      <c r="F31" s="19"/>
      <c r="H31" s="19"/>
    </row>
    <row r="32" spans="1:8" ht="12.75">
      <c r="A32" s="22" t="s">
        <v>9</v>
      </c>
      <c r="B32" s="19"/>
      <c r="C32" s="19"/>
      <c r="D32" s="19"/>
      <c r="E32" s="19"/>
      <c r="F32" s="19"/>
      <c r="G32" s="23">
        <v>151302.82</v>
      </c>
      <c r="H32" s="19"/>
    </row>
    <row r="33" spans="1:8" ht="12.75">
      <c r="A33" s="19" t="s">
        <v>2</v>
      </c>
      <c r="B33" s="19"/>
      <c r="C33" s="19"/>
      <c r="D33" s="19"/>
      <c r="E33" s="19"/>
      <c r="F33" s="19"/>
      <c r="G33" s="8">
        <v>-31521.71</v>
      </c>
      <c r="H33" s="19"/>
    </row>
    <row r="34" spans="1:8" ht="12.75">
      <c r="A34" s="19" t="s">
        <v>3</v>
      </c>
      <c r="B34" s="19"/>
      <c r="C34" s="19"/>
      <c r="D34" s="19"/>
      <c r="E34" s="19"/>
      <c r="F34" s="19"/>
      <c r="G34" s="24">
        <v>600</v>
      </c>
      <c r="H34" s="19"/>
    </row>
    <row r="35" spans="1:8" ht="12.75">
      <c r="A35" s="19" t="s">
        <v>4</v>
      </c>
      <c r="B35" s="19"/>
      <c r="C35" s="19"/>
      <c r="D35" s="19"/>
      <c r="E35" s="19"/>
      <c r="F35" s="19"/>
      <c r="G35" s="24">
        <v>939.12</v>
      </c>
      <c r="H35" s="19"/>
    </row>
    <row r="36" spans="1:8" ht="12.75">
      <c r="A36" s="19" t="s">
        <v>5</v>
      </c>
      <c r="B36" s="19"/>
      <c r="C36" s="19"/>
      <c r="D36" s="19"/>
      <c r="E36" s="19"/>
      <c r="F36" s="19"/>
      <c r="G36" s="24">
        <v>1274.57</v>
      </c>
      <c r="H36" s="19"/>
    </row>
    <row r="37" spans="1:8" ht="12.75">
      <c r="A37" s="19" t="s">
        <v>6</v>
      </c>
      <c r="B37" s="19"/>
      <c r="C37" s="19"/>
      <c r="D37" s="19"/>
      <c r="E37" s="19"/>
      <c r="F37" s="19"/>
      <c r="G37" s="25">
        <f>SUM(G32:G36)</f>
        <v>122594.80000000002</v>
      </c>
      <c r="H37" s="19"/>
    </row>
    <row r="39" ht="12.75">
      <c r="G39" s="25"/>
    </row>
  </sheetData>
  <sheetProtection/>
  <mergeCells count="4">
    <mergeCell ref="A1:I1"/>
    <mergeCell ref="A29:H29"/>
    <mergeCell ref="M4:U4"/>
    <mergeCell ref="M5:U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12.7109375" style="0" customWidth="1"/>
  </cols>
  <sheetData>
    <row r="1" spans="1:2" ht="12.75">
      <c r="A1" s="3"/>
      <c r="B1" s="4"/>
    </row>
    <row r="2" spans="1:2" ht="12.75">
      <c r="A2" s="3"/>
      <c r="B2" s="4"/>
    </row>
    <row r="3" spans="1:2" ht="12.75">
      <c r="A3" s="3"/>
      <c r="B3" s="4"/>
    </row>
    <row r="4" spans="1:2" ht="12.75">
      <c r="A4" s="3"/>
      <c r="B4" s="4"/>
    </row>
    <row r="5" spans="1:2" ht="12.75">
      <c r="A5" s="3"/>
      <c r="B5" s="4"/>
    </row>
    <row r="6" spans="1:2" ht="12.75">
      <c r="A6" s="3"/>
      <c r="B6" s="4"/>
    </row>
    <row r="7" spans="1:2" ht="12.75">
      <c r="A7" s="3"/>
      <c r="B7" s="4"/>
    </row>
    <row r="8" spans="1:2" ht="12.75">
      <c r="A8" s="5"/>
      <c r="B8" s="4"/>
    </row>
    <row r="9" spans="1:2" ht="12.75">
      <c r="A9" s="4"/>
      <c r="B9" s="4"/>
    </row>
    <row r="10" spans="1:2" ht="12.75">
      <c r="A10" s="4"/>
      <c r="B10" s="4"/>
    </row>
    <row r="11" spans="1:2" ht="12.75">
      <c r="A11" s="4"/>
      <c r="B11" s="4"/>
    </row>
    <row r="12" spans="1:2" ht="12.75">
      <c r="A12" s="4"/>
      <c r="B12" s="4"/>
    </row>
    <row r="13" spans="1:2" ht="12.75">
      <c r="A13" s="4"/>
      <c r="B1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Ordine</dc:creator>
  <cp:keywords/>
  <dc:description/>
  <cp:lastModifiedBy>Giovanna</cp:lastModifiedBy>
  <cp:lastPrinted>2021-03-05T08:53:47Z</cp:lastPrinted>
  <dcterms:created xsi:type="dcterms:W3CDTF">2005-03-02T09:56:43Z</dcterms:created>
  <dcterms:modified xsi:type="dcterms:W3CDTF">2021-03-05T10:45:44Z</dcterms:modified>
  <cp:category/>
  <cp:version/>
  <cp:contentType/>
  <cp:contentStatus/>
</cp:coreProperties>
</file>